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5B4" lockStructure="1"/>
  <bookViews>
    <workbookView xWindow="240" yWindow="108" windowWidth="14808" windowHeight="802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12" i="1" l="1"/>
  <c r="D9" i="1" l="1"/>
  <c r="D15" i="1" l="1"/>
  <c r="D19" i="1" s="1"/>
  <c r="C23" i="1" s="1"/>
  <c r="C24" i="1" l="1"/>
</calcChain>
</file>

<file path=xl/sharedStrings.xml><?xml version="1.0" encoding="utf-8"?>
<sst xmlns="http://schemas.openxmlformats.org/spreadsheetml/2006/main" count="14" uniqueCount="14">
  <si>
    <t>und Vorlage der entsprechenden Unterlagen. Die Auskünfte erfolgen ohne Gewähr.</t>
  </si>
  <si>
    <t>Verbleibendes Einkommen nach Abzügen für Steuern, Versicherungen gem. Satzung</t>
  </si>
  <si>
    <t>bereinigtes Einkommen</t>
  </si>
  <si>
    <t>Einkommen</t>
  </si>
  <si>
    <t>Anzahl Betreuungsstunden pro Woche</t>
  </si>
  <si>
    <t>Kostenbeitrag pro Betreuungsstunde gem. Satzung</t>
  </si>
  <si>
    <r>
      <t xml:space="preserve">Geschwisterermäßigung: </t>
    </r>
    <r>
      <rPr>
        <sz val="12"/>
        <rFont val="Arial"/>
        <family val="2"/>
      </rPr>
      <t xml:space="preserve">Bei gleichzeitig, </t>
    </r>
    <r>
      <rPr>
        <b/>
        <sz val="12"/>
        <rFont val="Arial"/>
        <family val="2"/>
      </rPr>
      <t>kostenpflichtig</t>
    </r>
    <r>
      <rPr>
        <sz val="12"/>
        <rFont val="Arial"/>
        <family val="2"/>
      </rPr>
      <t xml:space="preserve"> betreuten Geschwisterkindern reduziert sich der errechnete Kostenbeitrag: </t>
    </r>
    <r>
      <rPr>
        <b/>
        <sz val="12"/>
        <rFont val="Arial"/>
        <family val="2"/>
      </rPr>
      <t>50 %</t>
    </r>
    <r>
      <rPr>
        <sz val="12"/>
        <rFont val="Arial"/>
        <family val="2"/>
      </rPr>
      <t xml:space="preserve"> Ermäßigung beim ersten Geschwisterkind; </t>
    </r>
    <r>
      <rPr>
        <b/>
        <sz val="12"/>
        <rFont val="Arial"/>
        <family val="2"/>
      </rPr>
      <t>75 %</t>
    </r>
    <r>
      <rPr>
        <sz val="12"/>
        <rFont val="Arial"/>
        <family val="2"/>
      </rPr>
      <t xml:space="preserve"> beim zweiten Geschwisterkind; </t>
    </r>
    <r>
      <rPr>
        <b/>
        <sz val="12"/>
        <rFont val="Arial"/>
        <family val="2"/>
      </rPr>
      <t>100 %</t>
    </r>
    <r>
      <rPr>
        <sz val="12"/>
        <rFont val="Arial"/>
        <family val="2"/>
      </rPr>
      <t xml:space="preserve"> beim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dritten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Geschwisterkind</t>
    </r>
  </si>
  <si>
    <r>
      <t xml:space="preserve">Anzahl der Erwachsenen im Haushalt des Kindes, die </t>
    </r>
    <r>
      <rPr>
        <u/>
        <sz val="12"/>
        <rFont val="Arial"/>
        <family val="2"/>
      </rPr>
      <t xml:space="preserve">nicht </t>
    </r>
    <r>
      <rPr>
        <sz val="12"/>
        <rFont val="Arial"/>
        <family val="2"/>
      </rPr>
      <t>selbständig beruflich tätig sind</t>
    </r>
  </si>
  <si>
    <t>Hinweis: Es sind nur die gelb markierten Felder auszufüllen. Maßgeblich ist das aktuelle Familieneinkommen bei Beginn der Betreuung. Der Beitragsrechner wurde</t>
  </si>
  <si>
    <t>monatlicher Kostenbeitrag</t>
  </si>
  <si>
    <r>
      <t xml:space="preserve">vom Jugendamt des Landkreises Oldenburgs entworfen. </t>
    </r>
    <r>
      <rPr>
        <b/>
        <u/>
        <sz val="10"/>
        <color rgb="FFFF0000"/>
        <rFont val="Arial"/>
        <family val="2"/>
      </rPr>
      <t>Der endgültige Kostenbeitrag kann abweichen</t>
    </r>
    <r>
      <rPr>
        <b/>
        <sz val="10"/>
        <color rgb="FFFF0000"/>
        <rFont val="Arial"/>
        <family val="2"/>
      </rPr>
      <t>, eine genaue Berechnung erfolgt erst nach Antragseingang</t>
    </r>
  </si>
  <si>
    <t>monatliches Brutto-Einkommen der Familie (ab Beginn Tagespflege)</t>
  </si>
  <si>
    <r>
      <t xml:space="preserve">Kostenbeiträge für die Inanspruchnahme der Kindertagespflege im Landkreis Oldenburg </t>
    </r>
    <r>
      <rPr>
        <b/>
        <sz val="10"/>
        <rFont val="Arial"/>
        <family val="2"/>
      </rPr>
      <t>(gültig ab 01.01.2024)</t>
    </r>
  </si>
  <si>
    <t>Weitere Einkünfte (538,00 € - Tätigkeiten, Kindergeld, Unterhaltszahlungen, Elterngeld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</si>
</sst>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[$€-1]"/>
    <numFmt numFmtId="165" formatCode="#,##0.0_ ;[Red]\-#,##0.0\ "/>
    <numFmt numFmtId="166" formatCode="#,##0.00\ [$€-1];[Red]\-#,##0.00\ [$€-1]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u/>
      <sz val="12"/>
      <name val="Arial"/>
      <family val="2"/>
    </font>
    <font>
      <sz val="12"/>
      <color indexed="9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44" fontId="6" fillId="2" borderId="4" xfId="1" applyFont="1" applyFill="1" applyBorder="1" applyAlignment="1" applyProtection="1">
      <protection locked="0"/>
    </xf>
    <xf numFmtId="0" fontId="3" fillId="0" borderId="0" xfId="0" applyFont="1"/>
    <xf numFmtId="44" fontId="3" fillId="0" borderId="0" xfId="1" applyFont="1" applyFill="1" applyBorder="1"/>
    <xf numFmtId="0" fontId="4" fillId="0" borderId="0" xfId="0" applyFont="1"/>
    <xf numFmtId="44" fontId="4" fillId="0" borderId="0" xfId="1" applyFont="1"/>
    <xf numFmtId="0" fontId="4" fillId="0" borderId="0" xfId="0" applyFont="1" applyBorder="1"/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44" fontId="9" fillId="0" borderId="0" xfId="1" applyFont="1" applyBorder="1"/>
    <xf numFmtId="0" fontId="4" fillId="0" borderId="0" xfId="0" applyFont="1" applyFill="1"/>
    <xf numFmtId="0" fontId="4" fillId="0" borderId="0" xfId="0" applyFont="1" applyAlignment="1">
      <alignment horizontal="center"/>
    </xf>
    <xf numFmtId="44" fontId="9" fillId="0" borderId="0" xfId="1" applyFont="1"/>
    <xf numFmtId="0" fontId="10" fillId="3" borderId="0" xfId="0" applyFont="1" applyFill="1" applyBorder="1"/>
    <xf numFmtId="44" fontId="4" fillId="0" borderId="5" xfId="1" applyFont="1" applyBorder="1"/>
    <xf numFmtId="44" fontId="4" fillId="2" borderId="4" xfId="1" applyFont="1" applyFill="1" applyBorder="1" applyProtection="1">
      <protection locked="0"/>
    </xf>
    <xf numFmtId="0" fontId="6" fillId="0" borderId="0" xfId="0" applyFont="1"/>
    <xf numFmtId="0" fontId="11" fillId="0" borderId="0" xfId="0" applyFont="1" applyFill="1"/>
    <xf numFmtId="0" fontId="3" fillId="0" borderId="0" xfId="0" applyFont="1" applyFill="1"/>
    <xf numFmtId="44" fontId="11" fillId="0" borderId="0" xfId="1" applyFont="1" applyFill="1" applyBorder="1"/>
    <xf numFmtId="44" fontId="3" fillId="0" borderId="0" xfId="1" applyFont="1"/>
    <xf numFmtId="165" fontId="6" fillId="2" borderId="8" xfId="0" applyNumberFormat="1" applyFont="1" applyFill="1" applyBorder="1" applyAlignment="1" applyProtection="1">
      <alignment horizontal="right"/>
      <protection locked="0"/>
    </xf>
    <xf numFmtId="166" fontId="6" fillId="4" borderId="4" xfId="0" applyNumberFormat="1" applyFont="1" applyFill="1" applyBorder="1" applyAlignment="1" applyProtection="1">
      <alignment horizontal="right"/>
    </xf>
    <xf numFmtId="0" fontId="12" fillId="0" borderId="0" xfId="0" applyFont="1"/>
    <xf numFmtId="166" fontId="5" fillId="5" borderId="9" xfId="0" applyNumberFormat="1" applyFont="1" applyFill="1" applyBorder="1" applyAlignment="1">
      <alignment horizontal="right"/>
    </xf>
    <xf numFmtId="0" fontId="5" fillId="6" borderId="0" xfId="0" applyFont="1" applyFill="1"/>
    <xf numFmtId="44" fontId="5" fillId="6" borderId="5" xfId="1" applyFont="1" applyFill="1" applyBorder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5" borderId="1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6" fillId="3" borderId="6" xfId="0" applyFont="1" applyFill="1" applyBorder="1" applyAlignment="1"/>
    <xf numFmtId="0" fontId="6" fillId="3" borderId="7" xfId="0" applyFont="1" applyFill="1" applyBorder="1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F26" sqref="F26"/>
    </sheetView>
  </sheetViews>
  <sheetFormatPr baseColWidth="10" defaultColWidth="8.88671875" defaultRowHeight="14.4" x14ac:dyDescent="0.3"/>
  <cols>
    <col min="1" max="1" width="93.88671875" customWidth="1"/>
    <col min="2" max="2" width="17" customWidth="1"/>
    <col min="3" max="3" width="13.88671875" customWidth="1"/>
    <col min="4" max="4" width="25.6640625" customWidth="1"/>
  </cols>
  <sheetData>
    <row r="1" spans="1:4" ht="21.6" thickBot="1" x14ac:dyDescent="0.45">
      <c r="A1" s="34" t="s">
        <v>12</v>
      </c>
      <c r="B1" s="35"/>
      <c r="C1" s="35"/>
      <c r="D1" s="36"/>
    </row>
    <row r="2" spans="1:4" x14ac:dyDescent="0.3">
      <c r="A2" s="1"/>
      <c r="B2" s="1"/>
      <c r="C2" s="1"/>
      <c r="D2" s="1"/>
    </row>
    <row r="3" spans="1:4" x14ac:dyDescent="0.3">
      <c r="A3" s="37" t="s">
        <v>8</v>
      </c>
      <c r="B3" s="38"/>
      <c r="C3" s="38"/>
      <c r="D3" s="38"/>
    </row>
    <row r="4" spans="1:4" x14ac:dyDescent="0.3">
      <c r="A4" s="37" t="s">
        <v>10</v>
      </c>
      <c r="B4" s="37"/>
      <c r="C4" s="37"/>
      <c r="D4" s="37"/>
    </row>
    <row r="5" spans="1:4" x14ac:dyDescent="0.3">
      <c r="A5" s="37" t="s">
        <v>0</v>
      </c>
      <c r="B5" s="37"/>
      <c r="C5" s="37"/>
      <c r="D5" s="37"/>
    </row>
    <row r="6" spans="1:4" x14ac:dyDescent="0.3">
      <c r="A6" s="1"/>
      <c r="B6" s="1"/>
      <c r="C6" s="1"/>
      <c r="D6" s="1"/>
    </row>
    <row r="7" spans="1:4" ht="17.399999999999999" x14ac:dyDescent="0.3">
      <c r="A7" s="2" t="s">
        <v>11</v>
      </c>
      <c r="B7" s="3"/>
      <c r="C7" s="3"/>
      <c r="D7" s="4"/>
    </row>
    <row r="8" spans="1:4" x14ac:dyDescent="0.3">
      <c r="A8" s="5"/>
      <c r="B8" s="5"/>
      <c r="C8" s="5"/>
      <c r="D8" s="6"/>
    </row>
    <row r="9" spans="1:4" ht="15.6" x14ac:dyDescent="0.3">
      <c r="A9" s="7" t="s">
        <v>1</v>
      </c>
      <c r="B9" s="7"/>
      <c r="C9" s="7"/>
      <c r="D9" s="8">
        <f>D7*0.7</f>
        <v>0</v>
      </c>
    </row>
    <row r="10" spans="1:4" ht="15.6" x14ac:dyDescent="0.3">
      <c r="A10" s="7"/>
      <c r="B10" s="7"/>
      <c r="C10" s="7"/>
      <c r="D10" s="8"/>
    </row>
    <row r="11" spans="1:4" ht="15.6" x14ac:dyDescent="0.3">
      <c r="A11" s="7"/>
      <c r="B11" s="7"/>
      <c r="C11" s="7"/>
      <c r="D11" s="8"/>
    </row>
    <row r="12" spans="1:4" ht="15.6" x14ac:dyDescent="0.3">
      <c r="A12" s="9" t="s">
        <v>7</v>
      </c>
      <c r="B12" s="10"/>
      <c r="C12" s="11"/>
      <c r="D12" s="12">
        <f>B12*102.5</f>
        <v>0</v>
      </c>
    </row>
    <row r="13" spans="1:4" ht="15.6" x14ac:dyDescent="0.3">
      <c r="A13" s="9"/>
      <c r="B13" s="13"/>
      <c r="C13" s="14"/>
      <c r="D13" s="15"/>
    </row>
    <row r="14" spans="1:4" ht="15.6" x14ac:dyDescent="0.3">
      <c r="A14" s="9"/>
      <c r="B14" s="7"/>
      <c r="C14" s="7"/>
      <c r="D14" s="8"/>
    </row>
    <row r="15" spans="1:4" ht="16.2" thickBot="1" x14ac:dyDescent="0.35">
      <c r="A15" s="16" t="s">
        <v>2</v>
      </c>
      <c r="B15" s="7"/>
      <c r="C15" s="7"/>
      <c r="D15" s="17">
        <f>D9-D12</f>
        <v>0</v>
      </c>
    </row>
    <row r="16" spans="1:4" ht="15.6" x14ac:dyDescent="0.3">
      <c r="A16" s="7"/>
      <c r="B16" s="7"/>
      <c r="C16" s="7"/>
      <c r="D16" s="8"/>
    </row>
    <row r="17" spans="1:4" ht="15.6" x14ac:dyDescent="0.3">
      <c r="A17" s="7" t="s">
        <v>13</v>
      </c>
      <c r="B17" s="7"/>
      <c r="C17" s="7"/>
      <c r="D17" s="18"/>
    </row>
    <row r="18" spans="1:4" ht="15.6" x14ac:dyDescent="0.3">
      <c r="A18" s="7"/>
      <c r="B18" s="7"/>
      <c r="C18" s="7"/>
      <c r="D18" s="8"/>
    </row>
    <row r="19" spans="1:4" ht="18" thickBot="1" x14ac:dyDescent="0.35">
      <c r="A19" s="28" t="s">
        <v>3</v>
      </c>
      <c r="B19" s="19"/>
      <c r="C19" s="19"/>
      <c r="D19" s="29">
        <f>D15+D17</f>
        <v>0</v>
      </c>
    </row>
    <row r="20" spans="1:4" ht="15.6" x14ac:dyDescent="0.3">
      <c r="A20" s="20"/>
      <c r="B20" s="21"/>
      <c r="C20" s="21"/>
      <c r="D20" s="22"/>
    </row>
    <row r="21" spans="1:4" x14ac:dyDescent="0.3">
      <c r="A21" s="5"/>
      <c r="B21" s="5"/>
      <c r="C21" s="5"/>
      <c r="D21" s="23"/>
    </row>
    <row r="22" spans="1:4" ht="17.399999999999999" x14ac:dyDescent="0.3">
      <c r="A22" s="39" t="s">
        <v>4</v>
      </c>
      <c r="B22" s="40"/>
      <c r="C22" s="24"/>
      <c r="D22" s="23"/>
    </row>
    <row r="23" spans="1:4" ht="17.399999999999999" x14ac:dyDescent="0.3">
      <c r="A23" s="41" t="s">
        <v>5</v>
      </c>
      <c r="B23" s="42"/>
      <c r="C23" s="25" t="str">
        <f>IF(D19&gt;3500,"2,74 €",IF(D19&gt;3001,"2,19 €",IF(D19&gt;2501,"1,67 €",IF(D19&gt;2001,"1,10 €",IF(D19&gt;1151,"0,56 €",IF(D19&gt;1150,"0,00 €","0,00 €"))))))</f>
        <v>0,00 €</v>
      </c>
      <c r="D23" s="23"/>
    </row>
    <row r="24" spans="1:4" ht="18" thickBot="1" x14ac:dyDescent="0.35">
      <c r="A24" s="30" t="s">
        <v>9</v>
      </c>
      <c r="B24" s="31"/>
      <c r="C24" s="27">
        <f>(C22*C23*4.33)*1.05</f>
        <v>0</v>
      </c>
      <c r="D24" s="23"/>
    </row>
    <row r="25" spans="1:4" ht="14.4" customHeight="1" thickTop="1" x14ac:dyDescent="0.3">
      <c r="A25" s="26"/>
      <c r="B25" s="26"/>
      <c r="C25" s="26"/>
      <c r="D25" s="26"/>
    </row>
    <row r="26" spans="1:4" x14ac:dyDescent="0.3">
      <c r="A26" s="32" t="s">
        <v>6</v>
      </c>
      <c r="B26" s="33"/>
      <c r="C26" s="33"/>
      <c r="D26" s="26"/>
    </row>
    <row r="27" spans="1:4" x14ac:dyDescent="0.3">
      <c r="A27" s="33"/>
      <c r="B27" s="33"/>
      <c r="C27" s="33"/>
      <c r="D27" s="26"/>
    </row>
    <row r="28" spans="1:4" ht="20.399999999999999" customHeight="1" x14ac:dyDescent="0.3">
      <c r="A28" s="33"/>
      <c r="B28" s="33"/>
      <c r="C28" s="33"/>
      <c r="D28" s="26"/>
    </row>
  </sheetData>
  <sheetProtection algorithmName="SHA-512" hashValue="i1iD//GyrHzUggN3f61QYadeF4Bfs7PprnKKaTrKLFmSY8h2xcxgyCN8WxBygtB7HTQXHnNYLCNIeh4jR8VOVA==" saltValue="QnHAHl/P7C8vsruDt32Kuw==" spinCount="100000" sheet="1" objects="1" scenarios="1"/>
  <mergeCells count="8">
    <mergeCell ref="A24:B24"/>
    <mergeCell ref="A26:C28"/>
    <mergeCell ref="A1:D1"/>
    <mergeCell ref="A3:D3"/>
    <mergeCell ref="A4:D4"/>
    <mergeCell ref="A5:D5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2024-01-11T11:06:21Z</dcterms:modified>
</cp:coreProperties>
</file>